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37" i="1" l="1"/>
  <c r="F65" i="1" s="1"/>
  <c r="E37" i="1"/>
  <c r="E65" i="1" s="1"/>
  <c r="C37" i="1"/>
  <c r="B60" i="1"/>
  <c r="B37" i="1"/>
  <c r="B65" i="1" s="1"/>
  <c r="D37" i="1"/>
  <c r="C65" i="1"/>
  <c r="D60" i="1"/>
  <c r="G38" i="1" l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<sst xmlns="http://schemas.openxmlformats.org/spreadsheetml/2006/main" count="73" uniqueCount="73">
  <si>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</si>
  <si>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</si>
  <si>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</si>
  <si>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</si>
  <si>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</si>
  <si>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</si>
  <si>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</si>
  <si>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</si>
  <si>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</si>
  <si>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</si>
  <si>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</si>
  <si>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</si>
  <si>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</si>
  <si>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</si>
  <si>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</si>
  <si>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</si>
  <si>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</si>
  <si>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</si>
  <si>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</si>
  <si>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</si>
  <si>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</si>
  <si>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</si>
  <si>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</si>
  <si>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</si>
  <si>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</si>
  <si>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</si>
  <si>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</si>
  <si>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</si>
  <si>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</si>
  <si>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</si>
  <si>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</si>
  <si>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</si>
  <si>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</si>
  <si>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</si>
  <si>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</si>
  <si>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</si>
  <si>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</si>
  <si>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</si>
  <si>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</si>
  <si>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</si>
  <si>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</si>
  <si>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</si>
  <si>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</si>
  <si>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</si>
  <si>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</si>
  <si>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</si>
  <si>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</si>
  <si>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</si>
  <si>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</si>
  <si>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</si>
  <si>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</si>
  <si>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</si>
  <si>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</si>
  <si>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</si>
  <si>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</si>
  <si>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</si>
  <si>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</si>
  <si>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</si>
  <si>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</si>
  <si>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</si>
  <si>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</si>
  <si>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</si>
  <si>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</si>
  <si>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</si>
  <si>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</si>
  <si>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</si>
  <si>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</si>
  <si>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</si>
  <si>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</si>
  <si>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</si>
  <si>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</si>
  <si>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MANUAL DOBLADO, GTO.
Estado Analítico de Ingresos Detallado - LDF
al 31 de Diciembre de 2019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</si>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</sst>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_-[$€-2]* #,##0.00_-;\-[$€-2]* #,##0.00_-;_-[$€-2]* &quot;-&quot;??_-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165" fontId="6" fillId="0" borderId="0" xfId="2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10" applyFont="1" applyFill="1" applyBorder="1" applyAlignment="1" applyProtection="1">
      <alignment vertical="top"/>
      <protection locked="0"/>
    </xf>
    <xf numFmtId="4" fontId="9" fillId="0" borderId="0" xfId="10" applyNumberFormat="1" applyFont="1" applyFill="1" applyBorder="1" applyAlignment="1" applyProtection="1">
      <alignment vertical="top"/>
      <protection locked="0"/>
    </xf>
    <xf numFmtId="0" fontId="11" fillId="5" borderId="0" xfId="1" applyFont="1" applyFill="1" applyBorder="1" applyAlignment="1">
      <alignment vertical="top"/>
    </xf>
  </cellXfs>
  <cellStyles count="18">
    <cellStyle name="Euro" xfId="3"/>
    <cellStyle name="Millares 2" xfId="4"/>
    <cellStyle name="Millares 2 2" xfId="5"/>
    <cellStyle name="Millares 2 3" xfId="6"/>
    <cellStyle name="Millares 3" xfId="7"/>
    <cellStyle name="Moneda" xfId="2" builtinId="4"/>
    <cellStyle name="Moneda 2" xfId="8"/>
    <cellStyle name="Normal" xfId="0" builtinId="0"/>
    <cellStyle name="Normal 2" xfId="1"/>
    <cellStyle name="Normal 2 2" xfId="10"/>
    <cellStyle name="Normal 2 3" xfId="9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C78" sqref="C7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0</v>
      </c>
      <c r="C37" s="23">
        <f t="shared" si="9"/>
        <v>0</v>
      </c>
      <c r="D37" s="23">
        <f t="shared" si="9"/>
        <v>0</v>
      </c>
      <c r="E37" s="23">
        <f t="shared" si="9"/>
        <v>0</v>
      </c>
      <c r="F37" s="23">
        <f t="shared" si="9"/>
        <v>0</v>
      </c>
      <c r="G37" s="23">
        <f t="shared" si="9"/>
        <v>0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2770008.2</v>
      </c>
      <c r="D50" s="10">
        <f t="shared" si="13"/>
        <v>2770008.2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2770008.2</v>
      </c>
      <c r="D54" s="10">
        <f t="shared" si="14"/>
        <v>2770008.2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2770008.2</v>
      </c>
      <c r="D60" s="23">
        <f t="shared" si="19"/>
        <v>2770008.2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30457158.59</v>
      </c>
      <c r="D62" s="23">
        <f t="shared" si="20"/>
        <v>30457158.59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30457158.59</v>
      </c>
      <c r="D63" s="10">
        <f t="shared" ref="D63" si="21">B63+C63</f>
        <v>30457158.59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0</v>
      </c>
      <c r="C65" s="23">
        <f t="shared" si="22"/>
        <v>33227166.789999999</v>
      </c>
      <c r="D65" s="23">
        <f t="shared" si="22"/>
        <v>33227166.789999999</v>
      </c>
      <c r="E65" s="23">
        <f t="shared" si="22"/>
        <v>0</v>
      </c>
      <c r="F65" s="23">
        <f t="shared" si="22"/>
        <v>0</v>
      </c>
      <c r="G65" s="23">
        <f t="shared" si="22"/>
        <v>0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15658841.59</v>
      </c>
      <c r="D68" s="10">
        <f t="shared" ref="D68:D69" si="23">B68+C68</f>
        <v>15658841.59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14788585.76</v>
      </c>
      <c r="D69" s="10">
        <f t="shared" si="23"/>
        <v>14788585.76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30447427.350000001</v>
      </c>
      <c r="D70" s="13">
        <f t="shared" si="25"/>
        <v>30447427.350000001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ht="12" x14ac:dyDescent="0.2">
      <c r="A72" s="32" t="s">
        <v>72</v>
      </c>
      <c r="B72" s="31"/>
      <c r="C72" s="31"/>
      <c r="D72" s="31"/>
      <c r="E72" s="31"/>
      <c r="F72" s="31"/>
      <c r="G72" s="30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2017-01-11T17:22:08Z</dcterms:created>
  <dcterms:modified xsi:type="dcterms:W3CDTF">2020-02-27T17:51:03Z</dcterms:modified>
</cp:coreProperties>
</file>